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por aqui" sheetId="1" state="visible" r:id="rId1"/>
    <sheet name="Definir o val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;[Red]-R$ #,##0.00;&quot;—&quot;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01F22"/>
      <sz val="15"/>
    </font>
    <font>
      <name val="Arial"/>
      <i val="1"/>
      <color rgb="005B6B6C"/>
      <sz val="9"/>
    </font>
    <font>
      <name val="Arial"/>
      <b val="1"/>
      <color rgb="00005056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1F5F3"/>
      </patternFill>
    </fill>
    <fill>
      <patternFill patternType="solid">
        <fgColor rgb="00FFF6CC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9D8D4"/>
      </left>
      <right style="thin">
        <color rgb="00C9D8D4"/>
      </right>
      <top style="thin">
        <color rgb="00C9D8D4"/>
      </top>
      <bottom style="thin">
        <color rgb="00C9D8D4"/>
      </bottom>
    </border>
    <border>
      <top style="medium">
        <color rgb="00005056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3" borderId="1" pivotButton="0" quotePrefix="0" xfId="0"/>
    <xf numFmtId="0" fontId="4" fillId="0" borderId="0" pivotButton="0" quotePrefix="0" xfId="0"/>
    <xf numFmtId="0" fontId="0" fillId="4" borderId="1" pivotButton="0" quotePrefix="0" xfId="0"/>
    <xf numFmtId="0" fontId="0" fillId="0" borderId="2" pivotButton="0" quotePrefix="0" xfId="0"/>
    <xf numFmtId="0" fontId="3" fillId="2" borderId="0" pivotButton="0" quotePrefix="0" xfId="0"/>
    <xf numFmtId="49" fontId="5" fillId="3" borderId="1" pivotButton="0" quotePrefix="0" xfId="0"/>
    <xf numFmtId="0" fontId="2" fillId="0" borderId="0" applyAlignment="1" pivotButton="0" quotePrefix="0" xfId="0">
      <alignment vertical="top" wrapText="1"/>
    </xf>
    <xf numFmtId="1" fontId="5" fillId="3" borderId="1" pivotButton="0" quotePrefix="0" xfId="0"/>
    <xf numFmtId="164" fontId="5" fillId="3" borderId="1" pivotButton="0" quotePrefix="0" xfId="0"/>
    <xf numFmtId="164" fontId="6" fillId="2" borderId="1" pivotButton="0" quotePrefix="0" xfId="0"/>
    <xf numFmtId="165" fontId="5" fillId="3" borderId="1" pivotButton="0" quotePrefix="0" xfId="0"/>
    <xf numFmtId="164" fontId="4" fillId="0" borderId="1" pivotButton="0" quotePrefix="0" xfId="0"/>
    <xf numFmtId="49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22" customHeight="1">
      <c r="A1" s="1" t="inlineStr">
        <is>
          <t>Planilha de definição do pró-labore</t>
        </is>
      </c>
    </row>
    <row r="2">
      <c r="A2" s="2" t="inlineStr">
        <is>
          <t>Quatro seções para chegar a um valor defensável — JRX Inteligência Contábil</t>
        </is>
      </c>
    </row>
    <row r="4">
      <c r="B4" s="3" t="inlineStr">
        <is>
          <t>Como usar</t>
        </is>
      </c>
    </row>
    <row r="5" ht="30" customHeight="1">
      <c r="A5" s="4" t="inlineStr">
        <is>
          <t>1.</t>
        </is>
      </c>
      <c r="B5" s="5" t="inlineStr">
        <is>
          <t>Seção 1: descreva a função e as horas do sócio e informe o salário de mercado equivalente. É o que sustenta o valor diante da fiscalização.</t>
        </is>
      </c>
    </row>
    <row r="6" ht="30" customHeight="1">
      <c r="A6" s="4" t="inlineStr">
        <is>
          <t>2.</t>
        </is>
      </c>
      <c r="B6" s="5" t="inlineStr">
        <is>
          <t>Seção 2: informe faturamento, custos e reserva. A planilha mostra o teto que o caixa comporta.</t>
        </is>
      </c>
    </row>
    <row r="7" ht="30" customHeight="1">
      <c r="A7" s="4" t="inlineStr">
        <is>
          <t>3.</t>
        </is>
      </c>
      <c r="B7" s="5" t="inlineStr">
        <is>
          <t>Seção 3: peça ao seu contador as alíquotas de INSS, IRRF e patronal e escreva nas células amarelas. Esta planilha não traz percentual pronto de propósito.</t>
        </is>
      </c>
    </row>
    <row r="8" ht="30" customHeight="1">
      <c r="A8" s="4" t="inlineStr">
        <is>
          <t>4.</t>
        </is>
      </c>
      <c r="B8" s="5" t="inlineStr">
        <is>
          <t>Seção 4: teste um valor bruto e veja o líquido do sócio, o custo da empresa e se cabe no caixa.</t>
        </is>
      </c>
    </row>
    <row r="10">
      <c r="B10" s="3" t="inlineStr">
        <is>
          <t>Legenda das cores</t>
        </is>
      </c>
    </row>
    <row r="11">
      <c r="A11" s="6" t="n"/>
      <c r="B11" s="7" t="inlineStr">
        <is>
          <t>Fundo amarelo com texto azul: é você que preenche.</t>
        </is>
      </c>
    </row>
    <row r="12">
      <c r="A12" s="8" t="n"/>
      <c r="B12" s="7" t="inlineStr">
        <is>
          <t>Fundo branco: fórmula. Não precisa mexer — e se mexer, a conta quebra.</t>
        </is>
      </c>
    </row>
    <row r="14">
      <c r="B14" s="3" t="inlineStr">
        <is>
          <t>O que esta planilha não faz</t>
        </is>
      </c>
    </row>
    <row r="15" ht="30" customHeight="1">
      <c r="B15" s="5" t="inlineStr">
        <is>
          <t>• Não informa alíquota: ela muda com o regime, com o anexo e com a faixa do sócio. Número errado aqui é pior do que número nenhum.</t>
        </is>
      </c>
    </row>
    <row r="16" ht="30" customHeight="1">
      <c r="B16" s="5" t="inlineStr">
        <is>
          <t>• Não gera guia, não faz a folha e não substitui o cálculo do seu contador.</t>
        </is>
      </c>
    </row>
    <row r="17" ht="30" customHeight="1">
      <c r="B17" s="5" t="inlineStr">
        <is>
          <t>• Não decide entre pró-labore e distribuição de lucro — são coisas diferentes e a segunda não dispensa a primeira.</t>
        </is>
      </c>
    </row>
    <row r="19">
      <c r="A19" s="9" t="n"/>
      <c r="B19" s="9" t="n"/>
    </row>
    <row r="20">
      <c r="A20" s="2" t="inlineStr">
        <is>
          <t>Material gratuito da JRX Inteligência Contábil · jrxcontabilidade.com.br · (61) 3253-5205 · Responsável técnico: Hugo Justino, CRC-DF DF-021207/O-3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52" customWidth="1" min="3" max="3"/>
  </cols>
  <sheetData>
    <row r="1" ht="22" customHeight="1">
      <c r="A1" s="1" t="inlineStr">
        <is>
          <t>Definição do pró-labore</t>
        </is>
      </c>
    </row>
    <row r="2">
      <c r="A2" s="2" t="inlineStr">
        <is>
          <t>Preencha as células amarelas. O resto é conta.</t>
        </is>
      </c>
    </row>
    <row r="4">
      <c r="A4" s="10" t="inlineStr">
        <is>
          <t>1. O trabalho que o sócio realmente faz</t>
        </is>
      </c>
    </row>
    <row r="5" ht="30" customHeight="1">
      <c r="A5" s="7" t="inlineStr">
        <is>
          <t>Função exercida na empresa</t>
        </is>
      </c>
      <c r="B5" s="11" t="inlineStr">
        <is>
          <t>Direção comercial</t>
        </is>
      </c>
      <c r="C5" s="12" t="inlineStr">
        <is>
          <t>Escreva o cargo equivalente se fosse contratado de fora. É a referência que sustenta o valor diante de fiscalização.</t>
        </is>
      </c>
    </row>
    <row r="6" ht="30" customHeight="1">
      <c r="A6" s="7" t="inlineStr">
        <is>
          <t>Horas dedicadas por semana</t>
        </is>
      </c>
      <c r="B6" s="13" t="n">
        <v>40</v>
      </c>
      <c r="C6" s="12" t="inlineStr">
        <is>
          <t>Sócio que trabalha meio período tem pró-labore de meio período.</t>
        </is>
      </c>
    </row>
    <row r="7" ht="30" customHeight="1">
      <c r="A7" s="7" t="inlineStr">
        <is>
          <t>Salário de mercado para essa função (mês, período integral)</t>
        </is>
      </c>
      <c r="B7" s="14" t="n">
        <v>12000</v>
      </c>
      <c r="C7" s="12" t="inlineStr">
        <is>
          <t>Pesquise em vaga equivalente na sua região. Guarde o print: é a sua prova.</t>
        </is>
      </c>
    </row>
    <row r="8" ht="30" customHeight="1">
      <c r="A8" s="4" t="inlineStr">
        <is>
          <t>Referência proporcional às horas</t>
        </is>
      </c>
      <c r="B8" s="15">
        <f>B7*(B6/40)</f>
        <v/>
      </c>
      <c r="C8" s="12" t="inlineStr">
        <is>
          <t>Salário de mercado ajustado pela dedicação real. É o piso defensável.</t>
        </is>
      </c>
    </row>
    <row r="10">
      <c r="A10" s="10" t="inlineStr">
        <is>
          <t>2. O que o caixa aguenta</t>
        </is>
      </c>
    </row>
    <row r="11" ht="30" customHeight="1">
      <c r="A11" s="7" t="inlineStr">
        <is>
          <t>Faturamento médio mensal</t>
        </is>
      </c>
      <c r="B11" s="14" t="n">
        <v>90000</v>
      </c>
      <c r="C11" s="12" t="inlineStr">
        <is>
          <t>Média dos últimos 12 meses.</t>
        </is>
      </c>
    </row>
    <row r="12" ht="30" customHeight="1">
      <c r="A12" s="7" t="inlineStr">
        <is>
          <t>Custos e despesas médios (sem pró-labore)</t>
        </is>
      </c>
      <c r="B12" s="14" t="n">
        <v>62000</v>
      </c>
      <c r="C12" s="12" t="inlineStr">
        <is>
          <t>Tudo que sai todo mês, menos a retirada dos sócios.</t>
        </is>
      </c>
    </row>
    <row r="13" ht="30" customHeight="1">
      <c r="A13" s="7" t="inlineStr">
        <is>
          <t>Reserva mensal desejada</t>
        </is>
      </c>
      <c r="B13" s="14" t="n">
        <v>5000</v>
      </c>
      <c r="C13" s="12" t="inlineStr">
        <is>
          <t>O que a empresa precisa guardar por mês. Zero aqui é decisão, não descuido.</t>
        </is>
      </c>
    </row>
    <row r="14" ht="30" customHeight="1">
      <c r="A14" s="4" t="inlineStr">
        <is>
          <t>Sobra disponível para retirada</t>
        </is>
      </c>
      <c r="B14" s="15">
        <f>B11-B12-B13</f>
        <v/>
      </c>
      <c r="C14" s="12" t="inlineStr">
        <is>
          <t>Teto do que a empresa comporta hoje, antes dos encargos do pró-labore.</t>
        </is>
      </c>
    </row>
    <row r="16">
      <c r="A16" s="10" t="inlineStr">
        <is>
          <t>3. Encargos — números que vêm do seu contador</t>
        </is>
      </c>
    </row>
    <row r="17" ht="30" customHeight="1">
      <c r="A17" s="7" t="inlineStr">
        <is>
          <t>Alíquota de INSS sobre o pró-labore</t>
        </is>
      </c>
      <c r="B17" s="16" t="n">
        <v>0.11</v>
      </c>
      <c r="C17" s="12" t="inlineStr">
        <is>
          <t>A JRX não publica alíquota nesta planilha porque ela muda com o regime e com o teto. Peça o percentual ao seu contador e escreva aqui.</t>
        </is>
      </c>
    </row>
    <row r="18" ht="30" customHeight="1">
      <c r="A18" s="7" t="inlineStr">
        <is>
          <t>Alíquota efetiva de IRRF</t>
        </is>
      </c>
      <c r="B18" s="16" t="n">
        <v>0.075</v>
      </c>
      <c r="C18" s="12" t="inlineStr">
        <is>
          <t>Idem: depende da faixa e das deduções do sócio. Sem o número certo, esta linha é só simulação.</t>
        </is>
      </c>
    </row>
    <row r="19" ht="30" customHeight="1">
      <c r="A19" s="7" t="inlineStr">
        <is>
          <t>INSS patronal, se aplicável ao seu regime</t>
        </is>
      </c>
      <c r="B19" s="16" t="n">
        <v>0</v>
      </c>
      <c r="C19" s="12" t="inlineStr">
        <is>
          <t>No Simples Nacional, depende do anexo. Empresa no Presumido ou Real costuma ter. Confirme antes de considerar zero.</t>
        </is>
      </c>
    </row>
    <row r="21">
      <c r="A21" s="10" t="inlineStr">
        <is>
          <t>4. O resultado</t>
        </is>
      </c>
    </row>
    <row r="22" ht="30" customHeight="1">
      <c r="A22" s="7" t="inlineStr">
        <is>
          <t>Pró-labore bruto que você quer testar</t>
        </is>
      </c>
      <c r="B22" s="14" t="n">
        <v>12000</v>
      </c>
      <c r="C22" s="12" t="inlineStr">
        <is>
          <t>Comece pela referência da linha 8 e ajuste até caber na linha 14.</t>
        </is>
      </c>
    </row>
    <row r="23" ht="30" customHeight="1">
      <c r="A23" s="7" t="inlineStr">
        <is>
          <t>INSS do sócio (desconto)</t>
        </is>
      </c>
      <c r="B23" s="17">
        <f>B22*B17</f>
        <v/>
      </c>
      <c r="C23" s="12" t="inlineStr">
        <is>
          <t>Descontado do que o sócio recebe.</t>
        </is>
      </c>
    </row>
    <row r="24" ht="30" customHeight="1">
      <c r="A24" s="7" t="inlineStr">
        <is>
          <t>IRRF (desconto)</t>
        </is>
      </c>
      <c r="B24" s="17">
        <f>B22*B18</f>
        <v/>
      </c>
      <c r="C24" s="12" t="inlineStr">
        <is>
          <t>Descontado do que o sócio recebe.</t>
        </is>
      </c>
    </row>
    <row r="25" ht="30" customHeight="1">
      <c r="A25" s="4" t="inlineStr">
        <is>
          <t>Líquido na mão do sócio</t>
        </is>
      </c>
      <c r="B25" s="15">
        <f>B22-B23-B24</f>
        <v/>
      </c>
      <c r="C25" s="12" t="inlineStr">
        <is>
          <t>O que efetivamente cai na conta pessoal.</t>
        </is>
      </c>
    </row>
    <row r="26" ht="30" customHeight="1">
      <c r="A26" s="7" t="inlineStr">
        <is>
          <t>INSS patronal (custo da empresa)</t>
        </is>
      </c>
      <c r="B26" s="17">
        <f>B22*B19</f>
        <v/>
      </c>
      <c r="C26" s="12" t="inlineStr">
        <is>
          <t>Custo além do bruto.</t>
        </is>
      </c>
    </row>
    <row r="27" ht="30" customHeight="1">
      <c r="A27" s="4" t="inlineStr">
        <is>
          <t>Custo total para a empresa</t>
        </is>
      </c>
      <c r="B27" s="15">
        <f>B22+B26</f>
        <v/>
      </c>
      <c r="C27" s="12" t="inlineStr">
        <is>
          <t>É este número que precisa caber na sobra da linha 14.</t>
        </is>
      </c>
    </row>
    <row r="28" ht="30" customHeight="1">
      <c r="A28" s="4" t="inlineStr">
        <is>
          <t>Cabe no caixa?</t>
        </is>
      </c>
      <c r="B28" s="18">
        <f>IF(B14=0,"Preencha a seção 2",IF(B27&lt;=B14,"Sim — sobra "&amp;TEXT(B14-B27,"R$ #,##0.00"),"Não — faltam "&amp;TEXT(B27-B14,"R$ #,##0.00")))</f>
        <v/>
      </c>
      <c r="C28" s="12" t="inlineStr">
        <is>
          <t>Se não cabe, o problema raramente é o pró-labore: é a margem.</t>
        </is>
      </c>
    </row>
    <row r="30" ht="44" customHeight="1">
      <c r="A30" s="12" t="inlineStr">
        <is>
          <t>Regra que a planilha não decide por você: o pró-labore é obrigatório quando há sócio trabalhando na empresa, e definir um valor simbólico para pagar menos encargo é o tipo de economia que vira autuação. O valor precisa ser compatível com a função exercida — por isso a seção 1 vem antes da seção 2.</t>
        </is>
      </c>
    </row>
    <row r="32">
      <c r="A32" s="9" t="n"/>
      <c r="B32" s="9" t="n"/>
      <c r="C32" s="9" t="n"/>
    </row>
    <row r="33">
      <c r="A33" s="2" t="inlineStr">
        <is>
          <t>Material gratuito da JRX Inteligência Contábil · jrxcontabilidade.com.br · (61) 3253-5205 · Responsável técnico: Hugo Justino, CRC-DF DF-021207/O-3</t>
        </is>
      </c>
    </row>
  </sheetData>
  <mergeCells count="8">
    <mergeCell ref="A10:C10"/>
    <mergeCell ref="A33:C33"/>
    <mergeCell ref="A1:C1"/>
    <mergeCell ref="A16:C16"/>
    <mergeCell ref="A21:C21"/>
    <mergeCell ref="A30:C30"/>
    <mergeCell ref="A4:C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2026-09-08T18:15:46Z</dcterms:created>
  <dcterms:modified xsi:type="dcterms:W3CDTF">2026-09-08T18:15:46Z</dcterms:modified>
</cp:coreProperties>
</file>